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BCHA Stuff\"/>
    </mc:Choice>
  </mc:AlternateContent>
  <xr:revisionPtr revIDLastSave="0" documentId="8_{DCCAD749-F407-453E-9A14-B0925FB01D5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BP" sheetId="1" r:id="rId1"/>
    <sheet name="Operations" sheetId="2" r:id="rId2"/>
    <sheet name="Public Lands" sheetId="3" r:id="rId3"/>
    <sheet name="Marketing &amp; Media" sheetId="4" r:id="rId4"/>
    <sheet name="Chapter Support Grants" sheetId="5" r:id="rId5"/>
    <sheet name="Volunteer Hours" sheetId="6" r:id="rId6"/>
    <sheet name="Youth" sheetId="7" r:id="rId7"/>
    <sheet name="Partnerships" sheetId="8" r:id="rId8"/>
    <sheet name="Fundraising" sheetId="9" r:id="rId9"/>
    <sheet name="Financial" sheetId="10" r:id="rId10"/>
    <sheet name="Education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8zqCk/V3hxCm6ikwLu4vrFs2NWiAQe9o+UBTN17PAyI="/>
    </ext>
  </extLst>
</workbook>
</file>

<file path=xl/calcChain.xml><?xml version="1.0" encoding="utf-8"?>
<calcChain xmlns="http://schemas.openxmlformats.org/spreadsheetml/2006/main">
  <c r="K32" i="1" l="1"/>
  <c r="K23" i="1"/>
  <c r="K11" i="1"/>
</calcChain>
</file>

<file path=xl/sharedStrings.xml><?xml version="1.0" encoding="utf-8"?>
<sst xmlns="http://schemas.openxmlformats.org/spreadsheetml/2006/main" count="187" uniqueCount="114">
  <si>
    <t>BCHA 2023-2027 Business Plan</t>
  </si>
  <si>
    <t>Business Plan Evaluation Every Year</t>
  </si>
  <si>
    <t>MISSION STATEMENT</t>
  </si>
  <si>
    <t/>
  </si>
  <si>
    <t xml:space="preserve">1. To perpetuate the common sense use and enjoyment of horses in America's back country and Wilderness areas.  . </t>
  </si>
  <si>
    <t>2. To work to ensure that public lands remain open to recreational stock use.</t>
  </si>
  <si>
    <t>3. To assist the various government, state and private agencies in their maintenance and management of said resource</t>
  </si>
  <si>
    <t>4. To educate, encourage and solicit active participation in the wise and sustaining use of the back country resource by horsemen and the general public commensurate with our heritage..</t>
  </si>
  <si>
    <t xml:space="preserve"> 5. To foster and encourage the formation of new state back country horsemen’s organizations</t>
  </si>
  <si>
    <t>Priority</t>
  </si>
  <si>
    <t>OPERATIONS</t>
  </si>
  <si>
    <t>Team Involved</t>
  </si>
  <si>
    <t>Objective</t>
  </si>
  <si>
    <t>Goal</t>
  </si>
  <si>
    <t>Plan of Action</t>
  </si>
  <si>
    <t>Deadline</t>
  </si>
  <si>
    <t>Timeline 1 - Start</t>
  </si>
  <si>
    <t>Timeline 1 - End</t>
  </si>
  <si>
    <t>Budget</t>
  </si>
  <si>
    <t>Documents</t>
  </si>
  <si>
    <t>Notes</t>
  </si>
  <si>
    <t>Status</t>
  </si>
  <si>
    <t>PUBLIC LANDS</t>
  </si>
  <si>
    <t>High</t>
  </si>
  <si>
    <t>ADVOCACY</t>
  </si>
  <si>
    <t>Public Lands Advisor</t>
  </si>
  <si>
    <t>To maintain current, and build new agency relationships that allign or may impact our mission statement.</t>
  </si>
  <si>
    <t>Post all agency MOU,agreement examples.</t>
  </si>
  <si>
    <t>Existing agreements</t>
  </si>
  <si>
    <t>PARTNERSHIPS</t>
  </si>
  <si>
    <t>Partnership Committee</t>
  </si>
  <si>
    <t>To maintain current and build Local, Regional and National Partnerships that align or may impact our Mission Statement.</t>
  </si>
  <si>
    <t>Setup standard communications lines with designated scheduled updates; 
Maintain contact list</t>
  </si>
  <si>
    <t>Engage stakeholders at all levels</t>
  </si>
  <si>
    <t>LEGISLATION</t>
  </si>
  <si>
    <t>To sustain a proactive awareness that allows for BCHA to take action to protect access and any other trail issues.</t>
  </si>
  <si>
    <t xml:space="preserve"> Comminucate with members effectly on legistion.</t>
  </si>
  <si>
    <t>TBD</t>
  </si>
  <si>
    <t>ADMINISTRATION</t>
  </si>
  <si>
    <t>EXECUTIVE ADMINSTRATOR</t>
  </si>
  <si>
    <t>Executive Administrator and Officers</t>
  </si>
  <si>
    <t>Administer to the business plan which aligns to BCHA Mission Statement.</t>
  </si>
  <si>
    <t>Operate within annual financial goals in a sustainable, effective, economical, and efficient manner that supports Mission Statement.</t>
  </si>
  <si>
    <t>Evaluate, monitor, and streamline processes.</t>
  </si>
  <si>
    <t>WEBSITE</t>
  </si>
  <si>
    <t>Media &amp; Marketing</t>
  </si>
  <si>
    <t>Maintain and improve an online Website that is an effective and easy to use tool for communication that supports Mission Statement</t>
  </si>
  <si>
    <t>Increase website traffic so that it becomes key source of information/education for members and non-members who may be interested in BCHA</t>
  </si>
  <si>
    <t>Evaluate and identify needs</t>
  </si>
  <si>
    <t>Moderate</t>
  </si>
  <si>
    <t>MARKETING &amp; MEDIA</t>
  </si>
  <si>
    <t>Support Mission Statement with tools that support timely and sustained communications for members and non-members.</t>
  </si>
  <si>
    <t>Update Website for easier navigation; Research Google Drive alternative for secure but easier access for members.</t>
  </si>
  <si>
    <t>FINANCIAL</t>
  </si>
  <si>
    <t>Critical</t>
  </si>
  <si>
    <t>ACCOUNTING</t>
  </si>
  <si>
    <t>BCHA Officers guiding independent contractors</t>
  </si>
  <si>
    <t>Support BCHA with a sustainable bookkeeping and tax services</t>
  </si>
  <si>
    <t>Increase efficiencies and minimize # of accounting errors</t>
  </si>
  <si>
    <t>CHAPTER SUPPORT GRANTS</t>
  </si>
  <si>
    <t>Committee</t>
  </si>
  <si>
    <t>Maintain a vialble grant program that provides grant oppertunties to chapter/states</t>
  </si>
  <si>
    <t>Administer 12 grants a year with a plans to increase that ammount yearly by 50%</t>
  </si>
  <si>
    <t>Distribute funds April of each year.</t>
  </si>
  <si>
    <t>REVENUE</t>
  </si>
  <si>
    <t>National Board of Directors</t>
  </si>
  <si>
    <t>Maintain/Support a sustainable plan that will keep BCHA fully funded for next 50 years</t>
  </si>
  <si>
    <t>Develop programs to increase dues revenue to cover increased operational costs</t>
  </si>
  <si>
    <t>Identify and evaluate operational costs.</t>
  </si>
  <si>
    <t>Platform and program support.</t>
  </si>
  <si>
    <t>Identify needs and implement targeted fundraising.</t>
  </si>
  <si>
    <t>Long Term Investments</t>
  </si>
  <si>
    <t>Retain fiduciary investment manager and refine messaging of funds use.</t>
  </si>
  <si>
    <t>SERVICE</t>
  </si>
  <si>
    <t>NATIONAL DIRECTORS</t>
  </si>
  <si>
    <t>National Board, State Leadership &amp; Administration</t>
  </si>
  <si>
    <t>To have a communications plan that addresses all needs for information/education/new National Director onboarding per governing documents</t>
  </si>
  <si>
    <t>Create a multi-platformed communications plan that keeps National Directors informed, engaged, and motivated.</t>
  </si>
  <si>
    <t>Evaluate, monitor, and verify processes.</t>
  </si>
  <si>
    <t>TRAIL MAINTENANCE</t>
  </si>
  <si>
    <t>Education</t>
  </si>
  <si>
    <t>Have a training program that supports our mission and support those organizations that our mission supports</t>
  </si>
  <si>
    <t>Create a multi-platformed, easy to access training programs, that states and chapters can use for individual members.</t>
  </si>
  <si>
    <t>Assist states/chapters with  trainng events</t>
  </si>
  <si>
    <t>VOLUNTEER HOURS</t>
  </si>
  <si>
    <t>To have a volunteer hours program that advocates for our mission</t>
  </si>
  <si>
    <t xml:space="preserve">Develop a conistent, easy to use spreadsheet that tracks all types of volunteer hours with associated explanation of use
</t>
  </si>
  <si>
    <t>Create communication/educational plan about importance to mission.</t>
  </si>
  <si>
    <t>YOUTH COMMITTEE</t>
  </si>
  <si>
    <t>Youth Committee</t>
  </si>
  <si>
    <t>Sustain our long-term membership by educating and engaging youth about BCHA mission</t>
  </si>
  <si>
    <t>Increase youth particpation in events by 10% annually</t>
  </si>
  <si>
    <t>Recommended by BCHA fundraising task force review</t>
  </si>
  <si>
    <t>AGREEMENTS</t>
  </si>
  <si>
    <t>Public Lands Committee</t>
  </si>
  <si>
    <t>Stay at the forefront on public lands policy so that BCHA can address and strategize</t>
  </si>
  <si>
    <t>Provide a quarterly update to National Directors/States/Chapters</t>
  </si>
  <si>
    <t>Provide to the states</t>
  </si>
  <si>
    <t>Fundraising</t>
  </si>
  <si>
    <t>FUNDRAISING</t>
  </si>
  <si>
    <t>National Board and Executive Committee</t>
  </si>
  <si>
    <t>Sustain a Directed Fundraising program that supports BCHA's mission statement and cost other than operational</t>
  </si>
  <si>
    <t>Create a Directed Fundraising program that supports BCHA's mission statement and cost other than operational</t>
  </si>
  <si>
    <t xml:space="preserve">Quarterly campaigns if needed </t>
  </si>
  <si>
    <t xml:space="preserve">Legacy </t>
  </si>
  <si>
    <t>Investment manager</t>
  </si>
  <si>
    <t>Maintin Long Term Investments that support BCHA mission</t>
  </si>
  <si>
    <t>Increase donation base</t>
  </si>
  <si>
    <t>Target campaign</t>
  </si>
  <si>
    <t>Figure out our target market </t>
  </si>
  <si>
    <t>2. Strategies (how to work with each market)</t>
  </si>
  <si>
    <t>3. Baseline report/ survey </t>
  </si>
  <si>
    <t>4. Grant for youth projects </t>
  </si>
  <si>
    <t>5. Public lands aspect- teaming with public lands committee to engage youth to share knowledge of public lands management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</si>
</sst>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yyyy\-mm\-dd"/>
  </numFmts>
  <fonts count="12" x14ac:knownFonts="1">
    <font>
      <sz val="11"/>
      <color theme="1"/>
      <name val="Calibri"/>
      <scheme val="minor"/>
    </font>
    <font>
      <b/>
      <sz val="20"/>
      <color theme="1"/>
      <name val="Arial"/>
    </font>
    <font>
      <sz val="11"/>
      <name val="Calibri"/>
    </font>
    <font>
      <sz val="11"/>
      <color theme="1"/>
      <name val="Arial"/>
    </font>
    <font>
      <sz val="11"/>
      <color rgb="FFFFFFFF"/>
      <name val="Arial"/>
    </font>
    <font>
      <b/>
      <sz val="14"/>
      <color rgb="FF385623"/>
      <name val="Arial"/>
    </font>
    <font>
      <sz val="12"/>
      <color theme="1"/>
      <name val="Calibri"/>
    </font>
    <font>
      <sz val="12"/>
      <color theme="1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rgb="FF000000"/>
      <name val="Arial"/>
    </font>
    <font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BFBFBF"/>
        <bgColor rgb="FFBFBFBF"/>
      </patternFill>
    </fill>
    <fill>
      <patternFill patternType="solid">
        <fgColor rgb="FF595959"/>
        <bgColor rgb="FF595959"/>
      </patternFill>
    </fill>
    <fill>
      <patternFill patternType="solid">
        <fgColor rgb="FFFDAB3D"/>
        <bgColor rgb="FFFDAB3D"/>
      </patternFill>
    </fill>
    <fill>
      <patternFill patternType="solid">
        <fgColor rgb="FFEFEFEF"/>
        <bgColor rgb="FFEFEFEF"/>
      </patternFill>
    </fill>
    <fill>
      <patternFill patternType="solid">
        <fgColor rgb="FF9CC2E5"/>
        <bgColor rgb="FF9CC2E5"/>
      </patternFill>
    </fill>
    <fill>
      <patternFill patternType="solid">
        <fgColor rgb="FFC00000"/>
        <bgColor rgb="FFC00000"/>
      </patternFill>
    </fill>
    <fill>
      <patternFill patternType="solid">
        <fgColor rgb="FFD6D6D6"/>
        <bgColor rgb="FFD6D6D6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/>
    <xf numFmtId="0" fontId="4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4" fontId="10" fillId="0" borderId="0" xfId="0" applyNumberFormat="1" applyFont="1" applyAlignment="1">
      <alignment horizontal="center" vertical="center"/>
    </xf>
    <xf numFmtId="44" fontId="10" fillId="6" borderId="5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0" fontId="9" fillId="9" borderId="4" xfId="0" applyFont="1" applyFill="1" applyBorder="1" applyAlignment="1">
      <alignment horizontal="center" vertical="center"/>
    </xf>
    <xf numFmtId="0" fontId="3" fillId="0" borderId="6" xfId="0" applyFont="1" applyBorder="1"/>
    <xf numFmtId="44" fontId="3" fillId="0" borderId="0" xfId="0" applyNumberFormat="1" applyFont="1"/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10" borderId="5" xfId="0" applyFont="1" applyFill="1" applyBorder="1"/>
    <xf numFmtId="44" fontId="3" fillId="0" borderId="0" xfId="0" applyNumberFormat="1" applyFont="1" applyAlignment="1">
      <alignment horizontal="center"/>
    </xf>
    <xf numFmtId="0" fontId="3" fillId="11" borderId="4" xfId="0" applyFont="1" applyFill="1" applyBorder="1"/>
    <xf numFmtId="0" fontId="5" fillId="11" borderId="4" xfId="0" applyFont="1" applyFill="1" applyBorder="1" applyAlignment="1">
      <alignment horizontal="left" vertical="center"/>
    </xf>
    <xf numFmtId="44" fontId="10" fillId="11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sqref="A1:L1"/>
    </sheetView>
  </sheetViews>
  <sheetFormatPr defaultColWidth="14.42578125" defaultRowHeight="15" customHeight="1" x14ac:dyDescent="0.25"/>
  <cols>
    <col min="1" max="1" width="10.85546875" customWidth="1"/>
    <col min="2" max="2" width="0.5703125" customWidth="1"/>
    <col min="3" max="3" width="40.7109375" customWidth="1"/>
    <col min="4" max="4" width="23.7109375" customWidth="1"/>
    <col min="5" max="5" width="57.28515625" customWidth="1"/>
    <col min="6" max="6" width="30.7109375" customWidth="1"/>
    <col min="7" max="7" width="27.5703125" customWidth="1"/>
    <col min="8" max="8" width="18.42578125" customWidth="1"/>
    <col min="9" max="9" width="17.5703125" customWidth="1"/>
    <col min="10" max="10" width="25.85546875" customWidth="1"/>
    <col min="11" max="11" width="14" customWidth="1"/>
    <col min="12" max="12" width="12.42578125" customWidth="1"/>
    <col min="13" max="13" width="26.5703125" customWidth="1"/>
    <col min="14" max="14" width="9.140625" customWidth="1"/>
    <col min="15" max="26" width="8.7109375" customWidth="1"/>
  </cols>
  <sheetData>
    <row r="1" spans="1:26" ht="24" customHeight="1" x14ac:dyDescent="0.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4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2"/>
      <c r="B4" s="2"/>
      <c r="C4" s="3" t="s">
        <v>2</v>
      </c>
      <c r="D4" s="4" t="s">
        <v>3</v>
      </c>
      <c r="E4" s="4" t="s">
        <v>3</v>
      </c>
      <c r="F4" s="4"/>
      <c r="G4" s="4"/>
      <c r="H4" s="5"/>
      <c r="I4" s="5"/>
      <c r="J4" s="5"/>
      <c r="K4" s="4" t="s">
        <v>3</v>
      </c>
      <c r="L4" s="4" t="s">
        <v>3</v>
      </c>
      <c r="M4" s="6"/>
      <c r="N4" s="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1.5" customHeight="1" x14ac:dyDescent="0.25">
      <c r="A5" s="7"/>
      <c r="B5" s="8"/>
      <c r="C5" s="9" t="s">
        <v>4</v>
      </c>
      <c r="D5" s="10" t="s">
        <v>5</v>
      </c>
      <c r="E5" s="10" t="s">
        <v>6</v>
      </c>
      <c r="F5" s="11" t="s">
        <v>7</v>
      </c>
      <c r="G5" s="10" t="s">
        <v>8</v>
      </c>
      <c r="H5" s="1"/>
      <c r="I5" s="12"/>
      <c r="J5" s="12"/>
      <c r="K5" s="13"/>
      <c r="L5" s="13"/>
      <c r="M5" s="1"/>
      <c r="N5" s="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4" t="s">
        <v>9</v>
      </c>
      <c r="B6" s="14"/>
      <c r="C6" s="3" t="s">
        <v>10</v>
      </c>
      <c r="D6" s="14" t="s">
        <v>11</v>
      </c>
      <c r="E6" s="14" t="s">
        <v>12</v>
      </c>
      <c r="F6" s="14" t="s">
        <v>13</v>
      </c>
      <c r="G6" s="15" t="s">
        <v>14</v>
      </c>
      <c r="H6" s="14" t="s">
        <v>15</v>
      </c>
      <c r="I6" s="14" t="s">
        <v>16</v>
      </c>
      <c r="J6" s="14" t="s">
        <v>17</v>
      </c>
      <c r="K6" s="14" t="s">
        <v>18</v>
      </c>
      <c r="L6" s="14" t="s">
        <v>19</v>
      </c>
      <c r="M6" s="14" t="s">
        <v>20</v>
      </c>
      <c r="N6" s="14" t="s">
        <v>21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25">
      <c r="A7" s="7"/>
      <c r="B7" s="8"/>
      <c r="C7" s="16" t="s">
        <v>22</v>
      </c>
      <c r="D7" s="13"/>
      <c r="E7" s="13"/>
      <c r="F7" s="17"/>
      <c r="G7" s="17"/>
      <c r="H7" s="12"/>
      <c r="I7" s="12"/>
      <c r="J7" s="12"/>
      <c r="K7" s="13" t="s">
        <v>3</v>
      </c>
      <c r="L7" s="13" t="s">
        <v>3</v>
      </c>
      <c r="M7" s="1"/>
      <c r="N7" s="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5.25" customHeight="1" x14ac:dyDescent="0.25">
      <c r="A8" s="18" t="s">
        <v>23</v>
      </c>
      <c r="B8" s="8"/>
      <c r="C8" s="13" t="s">
        <v>24</v>
      </c>
      <c r="D8" s="19" t="s">
        <v>25</v>
      </c>
      <c r="E8" s="17" t="s">
        <v>26</v>
      </c>
      <c r="F8" s="17" t="s">
        <v>27</v>
      </c>
      <c r="G8" s="17" t="s">
        <v>28</v>
      </c>
      <c r="H8" s="20"/>
      <c r="I8" s="21"/>
      <c r="J8" s="21"/>
      <c r="K8" s="20"/>
      <c r="L8" s="1" t="s">
        <v>3</v>
      </c>
      <c r="M8" s="1"/>
      <c r="N8" s="1" t="s">
        <v>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2" customHeight="1" x14ac:dyDescent="0.25">
      <c r="A9" s="18" t="s">
        <v>23</v>
      </c>
      <c r="B9" s="8"/>
      <c r="C9" s="13" t="s">
        <v>29</v>
      </c>
      <c r="D9" s="17" t="s">
        <v>30</v>
      </c>
      <c r="E9" s="17" t="s">
        <v>31</v>
      </c>
      <c r="F9" s="17" t="s">
        <v>32</v>
      </c>
      <c r="G9" s="17" t="s">
        <v>33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0.5" customHeight="1" x14ac:dyDescent="0.25">
      <c r="A10" s="18" t="s">
        <v>23</v>
      </c>
      <c r="B10" s="8"/>
      <c r="C10" s="13" t="s">
        <v>34</v>
      </c>
      <c r="D10" s="17" t="s">
        <v>25</v>
      </c>
      <c r="E10" s="19" t="s">
        <v>35</v>
      </c>
      <c r="F10" s="17" t="s">
        <v>36</v>
      </c>
      <c r="G10" s="17" t="s">
        <v>37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7"/>
      <c r="B11" s="8"/>
      <c r="C11" s="22" t="s">
        <v>38</v>
      </c>
      <c r="D11" s="17"/>
      <c r="E11" s="19"/>
      <c r="F11" s="17"/>
      <c r="G11" s="17"/>
      <c r="H11" s="1"/>
      <c r="I11" s="1"/>
      <c r="J11" s="1"/>
      <c r="K11" s="23">
        <f>SUM(K8)</f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9" customHeight="1" x14ac:dyDescent="0.25">
      <c r="A12" s="18" t="s">
        <v>23</v>
      </c>
      <c r="B12" s="8"/>
      <c r="C12" s="13" t="s">
        <v>39</v>
      </c>
      <c r="D12" s="17" t="s">
        <v>40</v>
      </c>
      <c r="E12" s="17" t="s">
        <v>41</v>
      </c>
      <c r="F12" s="17" t="s">
        <v>42</v>
      </c>
      <c r="G12" s="17" t="s">
        <v>43</v>
      </c>
      <c r="H12" s="1"/>
      <c r="I12" s="1"/>
      <c r="J12" s="1"/>
      <c r="K12" s="2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84" customHeight="1" x14ac:dyDescent="0.25">
      <c r="A13" s="18" t="s">
        <v>23</v>
      </c>
      <c r="B13" s="8"/>
      <c r="C13" s="13" t="s">
        <v>44</v>
      </c>
      <c r="D13" s="17" t="s">
        <v>45</v>
      </c>
      <c r="E13" s="17" t="s">
        <v>46</v>
      </c>
      <c r="F13" s="17" t="s">
        <v>47</v>
      </c>
      <c r="G13" s="17" t="s">
        <v>48</v>
      </c>
      <c r="H13" s="1"/>
      <c r="I13" s="1"/>
      <c r="J13" s="1"/>
      <c r="K13" s="2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8" customHeight="1" x14ac:dyDescent="0.25">
      <c r="A14" s="25" t="s">
        <v>49</v>
      </c>
      <c r="B14" s="8"/>
      <c r="C14" s="13" t="s">
        <v>50</v>
      </c>
      <c r="D14" s="17" t="s">
        <v>45</v>
      </c>
      <c r="E14" s="17" t="s">
        <v>51</v>
      </c>
      <c r="F14" s="17" t="s">
        <v>52</v>
      </c>
      <c r="G14" s="17" t="s">
        <v>37</v>
      </c>
      <c r="H14" s="1"/>
      <c r="I14" s="1"/>
      <c r="J14" s="1"/>
      <c r="K14" s="2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7"/>
      <c r="B15" s="8"/>
      <c r="C15" s="22" t="s">
        <v>53</v>
      </c>
      <c r="D15" s="17"/>
      <c r="E15" s="19"/>
      <c r="F15" s="17"/>
      <c r="G15" s="17"/>
      <c r="H15" s="1"/>
      <c r="I15" s="1"/>
      <c r="J15" s="1"/>
      <c r="K15" s="2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3.5" x14ac:dyDescent="0.25">
      <c r="A16" s="26" t="s">
        <v>54</v>
      </c>
      <c r="B16" s="8"/>
      <c r="C16" s="13" t="s">
        <v>55</v>
      </c>
      <c r="D16" s="19" t="s">
        <v>56</v>
      </c>
      <c r="E16" s="19" t="s">
        <v>57</v>
      </c>
      <c r="F16" s="17" t="s">
        <v>58</v>
      </c>
      <c r="G16" s="17" t="s">
        <v>43</v>
      </c>
      <c r="H16" s="1"/>
      <c r="I16" s="1"/>
      <c r="J16" s="1"/>
      <c r="K16" s="2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75" x14ac:dyDescent="0.25">
      <c r="A17" s="18" t="s">
        <v>23</v>
      </c>
      <c r="B17" s="8"/>
      <c r="C17" s="13" t="s">
        <v>59</v>
      </c>
      <c r="D17" s="17" t="s">
        <v>60</v>
      </c>
      <c r="E17" s="19" t="s">
        <v>61</v>
      </c>
      <c r="F17" s="17" t="s">
        <v>62</v>
      </c>
      <c r="G17" s="17" t="s">
        <v>63</v>
      </c>
      <c r="H17" s="1"/>
      <c r="I17" s="1"/>
      <c r="J17" s="1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x14ac:dyDescent="0.25">
      <c r="A18" s="26" t="s">
        <v>54</v>
      </c>
      <c r="B18" s="8"/>
      <c r="C18" s="13" t="s">
        <v>64</v>
      </c>
      <c r="D18" s="17" t="s">
        <v>65</v>
      </c>
      <c r="E18" s="17" t="s">
        <v>66</v>
      </c>
      <c r="F18" s="17" t="s">
        <v>67</v>
      </c>
      <c r="G18" s="17" t="s">
        <v>68</v>
      </c>
      <c r="H18" s="1"/>
      <c r="I18" s="1"/>
      <c r="J18" s="1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x14ac:dyDescent="0.25">
      <c r="A19" s="7"/>
      <c r="B19" s="8"/>
      <c r="C19" s="27"/>
      <c r="D19" s="13"/>
      <c r="E19" s="17"/>
      <c r="F19" s="17" t="s">
        <v>69</v>
      </c>
      <c r="G19" s="17" t="s">
        <v>70</v>
      </c>
      <c r="H19" s="1"/>
      <c r="I19" s="1"/>
      <c r="J19" s="1"/>
      <c r="K19" s="2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5.75" customHeight="1" x14ac:dyDescent="0.25">
      <c r="A20" s="7"/>
      <c r="B20" s="8"/>
      <c r="C20" s="27"/>
      <c r="D20" s="13"/>
      <c r="E20" s="17"/>
      <c r="F20" s="17" t="s">
        <v>71</v>
      </c>
      <c r="G20" s="17" t="s">
        <v>72</v>
      </c>
      <c r="H20" s="1"/>
      <c r="I20" s="1"/>
      <c r="J20" s="1"/>
      <c r="K20" s="2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28" t="s">
        <v>9</v>
      </c>
      <c r="B21" s="29"/>
      <c r="C21" s="30" t="s">
        <v>73</v>
      </c>
      <c r="D21" s="28" t="s">
        <v>11</v>
      </c>
      <c r="E21" s="28" t="s">
        <v>12</v>
      </c>
      <c r="F21" s="28" t="s">
        <v>13</v>
      </c>
      <c r="G21" s="31" t="s">
        <v>14</v>
      </c>
      <c r="H21" s="28" t="s">
        <v>15</v>
      </c>
      <c r="I21" s="28" t="s">
        <v>16</v>
      </c>
      <c r="J21" s="28" t="s">
        <v>17</v>
      </c>
      <c r="K21" s="28" t="s">
        <v>18</v>
      </c>
      <c r="L21" s="28" t="s">
        <v>19</v>
      </c>
      <c r="M21" s="28" t="s">
        <v>20</v>
      </c>
      <c r="N21" s="28" t="s">
        <v>21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71.25" x14ac:dyDescent="0.25">
      <c r="A22" s="26" t="s">
        <v>54</v>
      </c>
      <c r="B22" s="8"/>
      <c r="C22" s="22" t="s">
        <v>74</v>
      </c>
      <c r="D22" s="17" t="s">
        <v>75</v>
      </c>
      <c r="E22" s="17" t="s">
        <v>76</v>
      </c>
      <c r="F22" s="17" t="s">
        <v>77</v>
      </c>
      <c r="G22" s="17" t="s">
        <v>78</v>
      </c>
      <c r="H22" s="1"/>
      <c r="I22" s="1"/>
      <c r="J22" s="1"/>
      <c r="K22" s="3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71.25" x14ac:dyDescent="0.25">
      <c r="A23" s="18" t="s">
        <v>23</v>
      </c>
      <c r="B23" s="8"/>
      <c r="C23" s="22" t="s">
        <v>79</v>
      </c>
      <c r="D23" s="13" t="s">
        <v>80</v>
      </c>
      <c r="E23" s="17" t="s">
        <v>81</v>
      </c>
      <c r="F23" s="17" t="s">
        <v>82</v>
      </c>
      <c r="G23" s="17" t="s">
        <v>83</v>
      </c>
      <c r="H23" s="1"/>
      <c r="I23" s="1"/>
      <c r="J23" s="1"/>
      <c r="K23" s="24">
        <f>SUM(K22)</f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71.25" x14ac:dyDescent="0.25">
      <c r="A24" s="25" t="s">
        <v>49</v>
      </c>
      <c r="B24" s="8"/>
      <c r="C24" s="22" t="s">
        <v>84</v>
      </c>
      <c r="D24" s="13" t="s">
        <v>60</v>
      </c>
      <c r="E24" s="17" t="s">
        <v>85</v>
      </c>
      <c r="F24" s="17" t="s">
        <v>86</v>
      </c>
      <c r="G24" s="17" t="s">
        <v>37</v>
      </c>
      <c r="H24" s="1"/>
      <c r="I24" s="1"/>
      <c r="J24" s="1"/>
      <c r="K24" s="2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7" x14ac:dyDescent="0.25">
      <c r="A25" s="25"/>
      <c r="B25" s="8"/>
      <c r="C25" s="22"/>
      <c r="D25" s="13"/>
      <c r="E25" s="17"/>
      <c r="F25" s="17" t="s">
        <v>87</v>
      </c>
      <c r="G25" s="17" t="s">
        <v>37</v>
      </c>
      <c r="H25" s="1"/>
      <c r="I25" s="1"/>
      <c r="J25" s="1"/>
      <c r="K25" s="2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.5" customHeight="1" x14ac:dyDescent="0.25">
      <c r="A26" s="7"/>
      <c r="B26" s="8"/>
      <c r="C26" s="22"/>
      <c r="D26" s="13"/>
      <c r="E26" s="17"/>
      <c r="F26" s="17"/>
      <c r="G26" s="13"/>
      <c r="H26" s="1"/>
      <c r="I26" s="1"/>
      <c r="J26" s="1"/>
      <c r="K26" s="2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5">
      <c r="A27" s="28" t="s">
        <v>9</v>
      </c>
      <c r="B27" s="29"/>
      <c r="C27" s="30" t="s">
        <v>80</v>
      </c>
      <c r="D27" s="28" t="s">
        <v>11</v>
      </c>
      <c r="E27" s="28" t="s">
        <v>12</v>
      </c>
      <c r="F27" s="28" t="s">
        <v>13</v>
      </c>
      <c r="G27" s="31" t="s">
        <v>14</v>
      </c>
      <c r="H27" s="28" t="s">
        <v>15</v>
      </c>
      <c r="I27" s="28" t="s">
        <v>16</v>
      </c>
      <c r="J27" s="28" t="s">
        <v>17</v>
      </c>
      <c r="K27" s="28" t="s">
        <v>18</v>
      </c>
      <c r="L27" s="28" t="s">
        <v>19</v>
      </c>
      <c r="M27" s="28" t="s">
        <v>20</v>
      </c>
      <c r="N27" s="28" t="s">
        <v>21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43.5" x14ac:dyDescent="0.25">
      <c r="A28" s="25" t="s">
        <v>49</v>
      </c>
      <c r="B28" s="8"/>
      <c r="C28" s="22" t="s">
        <v>88</v>
      </c>
      <c r="D28" s="17" t="s">
        <v>89</v>
      </c>
      <c r="E28" s="17" t="s">
        <v>90</v>
      </c>
      <c r="F28" s="17" t="s">
        <v>91</v>
      </c>
      <c r="G28" s="17" t="s">
        <v>37</v>
      </c>
      <c r="H28" s="12"/>
      <c r="I28" s="12"/>
      <c r="J28" s="12"/>
      <c r="K28" s="34"/>
      <c r="L28" s="13" t="s">
        <v>3</v>
      </c>
      <c r="M28" s="35" t="s">
        <v>92</v>
      </c>
      <c r="N28" s="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5">
      <c r="A29" s="28" t="s">
        <v>9</v>
      </c>
      <c r="B29" s="29"/>
      <c r="C29" s="30" t="s">
        <v>24</v>
      </c>
      <c r="D29" s="28" t="s">
        <v>11</v>
      </c>
      <c r="E29" s="28" t="s">
        <v>12</v>
      </c>
      <c r="F29" s="28" t="s">
        <v>13</v>
      </c>
      <c r="G29" s="31" t="s">
        <v>14</v>
      </c>
      <c r="H29" s="28" t="s">
        <v>15</v>
      </c>
      <c r="I29" s="28" t="s">
        <v>16</v>
      </c>
      <c r="J29" s="28" t="s">
        <v>17</v>
      </c>
      <c r="K29" s="28" t="s">
        <v>18</v>
      </c>
      <c r="L29" s="28" t="s">
        <v>19</v>
      </c>
      <c r="M29" s="28" t="s">
        <v>20</v>
      </c>
      <c r="N29" s="28" t="s">
        <v>21</v>
      </c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42.75" x14ac:dyDescent="0.25">
      <c r="A30" s="25" t="s">
        <v>49</v>
      </c>
      <c r="B30" s="36"/>
      <c r="C30" s="22" t="s">
        <v>93</v>
      </c>
      <c r="D30" s="17" t="s">
        <v>94</v>
      </c>
      <c r="E30" s="17" t="s">
        <v>95</v>
      </c>
      <c r="F30" s="17" t="s">
        <v>96</v>
      </c>
      <c r="G30" s="13" t="s">
        <v>97</v>
      </c>
      <c r="H30" s="1"/>
      <c r="I30" s="1"/>
      <c r="J30" s="1"/>
      <c r="K30" s="3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.5" customHeight="1" x14ac:dyDescent="0.25">
      <c r="A31" s="7"/>
      <c r="B31" s="36"/>
      <c r="C31" s="22"/>
      <c r="D31" s="17"/>
      <c r="E31" s="17"/>
      <c r="F31" s="13"/>
      <c r="G31" s="13"/>
      <c r="H31" s="1"/>
      <c r="I31" s="1"/>
      <c r="J31" s="1"/>
      <c r="K31" s="3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 x14ac:dyDescent="0.25">
      <c r="A32" s="28" t="s">
        <v>9</v>
      </c>
      <c r="B32" s="38"/>
      <c r="C32" s="39" t="s">
        <v>98</v>
      </c>
      <c r="D32" s="28" t="s">
        <v>11</v>
      </c>
      <c r="E32" s="28" t="s">
        <v>12</v>
      </c>
      <c r="F32" s="28" t="s">
        <v>13</v>
      </c>
      <c r="G32" s="31" t="s">
        <v>14</v>
      </c>
      <c r="H32" s="28" t="s">
        <v>15</v>
      </c>
      <c r="I32" s="28" t="s">
        <v>16</v>
      </c>
      <c r="J32" s="38"/>
      <c r="K32" s="40" t="e">
        <f>SUM(#REF!)</f>
        <v>#REF!</v>
      </c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57" x14ac:dyDescent="0.25">
      <c r="A33" s="26" t="s">
        <v>54</v>
      </c>
      <c r="B33" s="1"/>
      <c r="C33" s="41" t="s">
        <v>99</v>
      </c>
      <c r="D33" s="17" t="s">
        <v>100</v>
      </c>
      <c r="E33" s="17" t="s">
        <v>101</v>
      </c>
      <c r="F33" s="17" t="s">
        <v>102</v>
      </c>
      <c r="G33" s="17" t="s">
        <v>103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5">
      <c r="A34" s="42"/>
      <c r="B34" s="1"/>
      <c r="C34" s="43" t="s">
        <v>104</v>
      </c>
      <c r="D34" s="13" t="s">
        <v>105</v>
      </c>
      <c r="E34" s="17" t="s">
        <v>106</v>
      </c>
      <c r="F34" s="17" t="s">
        <v>107</v>
      </c>
      <c r="G34" s="17" t="s">
        <v>108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4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4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4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42"/>
      <c r="B38" s="1"/>
      <c r="C38" s="1"/>
      <c r="D38" s="1"/>
      <c r="E38" s="1"/>
      <c r="F38" s="1"/>
      <c r="G38" s="44" t="s">
        <v>109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42"/>
      <c r="B39" s="1"/>
      <c r="C39" s="1"/>
      <c r="D39" s="1"/>
      <c r="E39" s="1"/>
      <c r="F39" s="1"/>
      <c r="G39" s="44" t="s">
        <v>110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42"/>
      <c r="B40" s="1"/>
      <c r="C40" s="1"/>
      <c r="D40" s="1"/>
      <c r="E40" s="1"/>
      <c r="F40" s="1"/>
      <c r="G40" s="44" t="s">
        <v>111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42"/>
      <c r="B41" s="1"/>
      <c r="C41" s="1"/>
      <c r="D41" s="1"/>
      <c r="E41" s="1"/>
      <c r="F41" s="1"/>
      <c r="G41" s="44" t="s">
        <v>112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42"/>
      <c r="B42" s="1"/>
      <c r="C42" s="1"/>
      <c r="D42" s="1"/>
      <c r="E42" s="1"/>
      <c r="F42" s="1"/>
      <c r="G42" s="44" t="s">
        <v>113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4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4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4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4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4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4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4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4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4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4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4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4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4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4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4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4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4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4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4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4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4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4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4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4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4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4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4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4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4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4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4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4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4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4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4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4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4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4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4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4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4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4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4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4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4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4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4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4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4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4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4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4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4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4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4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4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4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4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4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4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4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4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4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4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4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4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4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4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4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4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4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4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4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4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4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4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4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4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4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4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4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4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4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4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4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4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4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4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4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4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4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4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4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4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4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4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4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4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4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4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4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4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4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4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4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4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4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4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4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4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4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4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4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4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4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4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4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4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4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4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4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4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4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4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4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4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4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4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4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4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4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4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4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4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4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4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4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4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4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4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4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4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4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4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4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4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4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4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4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4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4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4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4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4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4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4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4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4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4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4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4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4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4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4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4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4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4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4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4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4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4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4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4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4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4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4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4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4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4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4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4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4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4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4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4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4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4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4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4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4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4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4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4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4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4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4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4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4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4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4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4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4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4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4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4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4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4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4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4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4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4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4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4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4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4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4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4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4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4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4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4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4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4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4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4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4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4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4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4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4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4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4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4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4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4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4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4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4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4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4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4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4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4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4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4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4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4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4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4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4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4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4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4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4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4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4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4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4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4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4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4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4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4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4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4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4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4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4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4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4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4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4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4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4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4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4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4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4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4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4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4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4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4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4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4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4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4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4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4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4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4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4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4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4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4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4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4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4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4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4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4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4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4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4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4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4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4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4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4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4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4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4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4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4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4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4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4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4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4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4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4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4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4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4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4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4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4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4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4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4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4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4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4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4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4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4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4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4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4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4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4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4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4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4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4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4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4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4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4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4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4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4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4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4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4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4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4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4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4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4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4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4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4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4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4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4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4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4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4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4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4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4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4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4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4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4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4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4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4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4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4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4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4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4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4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4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4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4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4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4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4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4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4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4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4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4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4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4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4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4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4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4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4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4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4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4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4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4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4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4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4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4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4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4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4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4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4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4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4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4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4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4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4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4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4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4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4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4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4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4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4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4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4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4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4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4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4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4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4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4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4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4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4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4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4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4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4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4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4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4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4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4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4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4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4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4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4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4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4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4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4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4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4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4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4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4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4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4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4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4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4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4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4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4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4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4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4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4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4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4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4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4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4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4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4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4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4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4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4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4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4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4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4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4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4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4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4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4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4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4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4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4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4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4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4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4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4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4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4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4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4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4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4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4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4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4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4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4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4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4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4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4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4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4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4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4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4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4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4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4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4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4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4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4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4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4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4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4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4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4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4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4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4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4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4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4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4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4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4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4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4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4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4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4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4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4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4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4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4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4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4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4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4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4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4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4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4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4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4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4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4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4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4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4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4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4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4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4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4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4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4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4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4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4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4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4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4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4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4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4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4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4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4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4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4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4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4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4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4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4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4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4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4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4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4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4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4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4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4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4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4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4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4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4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4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4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4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4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4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4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4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4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4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4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4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4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4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4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4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4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4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4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4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4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4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4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4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4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4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4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4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4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4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4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4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4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4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4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4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4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4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4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4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4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4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4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4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4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4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4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4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4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4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4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4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4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4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4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4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4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4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4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4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4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4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4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4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4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4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4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4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4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4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4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4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4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4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4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4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4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4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4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4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4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4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4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4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4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4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4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4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4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4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4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4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4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4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4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4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4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4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4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4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4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4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4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4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4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4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4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4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4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4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4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4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4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4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4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4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4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4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4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4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4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4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4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4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4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4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4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4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4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4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4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4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4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4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4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4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4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4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4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4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4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4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4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4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4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4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4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4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4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4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4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4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4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4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4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4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4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4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4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4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4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4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4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4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4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4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4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4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4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4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4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4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4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4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4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4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4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4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4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4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4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4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4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4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4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4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4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4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4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4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4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4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4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4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4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4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4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4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4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4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4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4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4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4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4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4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4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4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4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4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4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4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4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4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4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4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4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4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4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4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4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4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4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4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4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4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4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4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4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4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4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4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4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4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4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4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4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4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4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4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4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4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4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4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4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4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4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4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4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4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4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4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4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4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4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4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4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4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4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4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4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4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4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4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4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4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4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4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4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4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4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4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4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4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4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4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4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4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4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4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4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4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4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4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4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4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4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4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4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4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4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4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4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4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4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4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4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4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4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4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4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4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4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4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4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4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4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4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4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4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4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4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4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4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4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4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4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4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4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4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4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4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4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4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4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4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4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4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4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4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4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4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4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4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4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4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4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4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4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4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4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4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4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A1:L1"/>
    <mergeCell ref="A2:L2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SBP</vt:lpstr>
      <vt:lpstr>Operations</vt:lpstr>
      <vt:lpstr>Public Lands</vt:lpstr>
      <vt:lpstr>Marketing &amp; Media</vt:lpstr>
      <vt:lpstr>Chapter Support Grants</vt:lpstr>
      <vt:lpstr>Volunteer Hours</vt:lpstr>
      <vt:lpstr>Youth</vt:lpstr>
      <vt:lpstr>Partnerships</vt:lpstr>
      <vt:lpstr>Fundraising</vt:lpstr>
      <vt:lpstr>Financial</vt:lpstr>
      <vt:lpstr>Education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Wade</dc:creator>
  <cp:lastModifiedBy>Dana Chambers</cp:lastModifiedBy>
  <dcterms:created xsi:type="dcterms:W3CDTF">2023-02-01T17:41:21Z</dcterms:created>
  <dcterms:modified xsi:type="dcterms:W3CDTF">2025-04-05T21:20:49Z</dcterms:modified>
</cp:coreProperties>
</file>